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tocnikM\Documents\ČLANKI\AVTO\2023\NOVEMBER\"/>
    </mc:Choice>
  </mc:AlternateContent>
  <xr:revisionPtr revIDLastSave="0" documentId="13_ncr:1_{75FC56B4-AA30-4635-940E-9DF1C1DDDA37}" xr6:coauthVersionLast="47" xr6:coauthVersionMax="47" xr10:uidLastSave="{00000000-0000-0000-0000-000000000000}"/>
  <bookViews>
    <workbookView xWindow="-120" yWindow="-120" windowWidth="29040" windowHeight="15840" xr2:uid="{44C31D91-FD06-4181-940C-210199208F6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  <c r="E12" i="1" l="1"/>
  <c r="E13" i="1"/>
  <c r="E10" i="1"/>
  <c r="E14" i="1"/>
  <c r="E11" i="1"/>
  <c r="E15" i="1"/>
</calcChain>
</file>

<file path=xl/sharedStrings.xml><?xml version="1.0" encoding="utf-8"?>
<sst xmlns="http://schemas.openxmlformats.org/spreadsheetml/2006/main" count="13" uniqueCount="13">
  <si>
    <t>Nova osebna vozila po vrsti pogona v EU</t>
  </si>
  <si>
    <t>Priključni hibrid</t>
  </si>
  <si>
    <t>Ostalo</t>
  </si>
  <si>
    <t>vir: ACEA</t>
  </si>
  <si>
    <t>(januar-september 2023)</t>
  </si>
  <si>
    <t>Vrsta pogona</t>
  </si>
  <si>
    <t>število</t>
  </si>
  <si>
    <t>Delež</t>
  </si>
  <si>
    <t>SKUPAJ:</t>
  </si>
  <si>
    <t>Bencin</t>
  </si>
  <si>
    <t>Elektrika</t>
  </si>
  <si>
    <t>Hibrid</t>
  </si>
  <si>
    <t>Dizel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</si>
</sst>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3" fontId="0" fillId="0" borderId="1" xfId="0" applyNumberFormat="1" applyBorder="1"/>
    <xf numFmtId="9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9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9" fontId="0" fillId="0" borderId="3" xfId="0" applyNumberFormat="1" applyBorder="1"/>
    <xf numFmtId="0" fontId="0" fillId="0" borderId="4" xfId="0" applyBorder="1"/>
    <xf numFmtId="3" fontId="0" fillId="0" borderId="4" xfId="0" applyNumberFormat="1" applyBorder="1"/>
    <xf numFmtId="9" fontId="0" fillId="0" borderId="4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Nova osebna vozila po vrsti pogona</a:t>
            </a:r>
            <a:r>
              <a:rPr lang="sl-SI"/>
              <a:t> v EU</a:t>
            </a:r>
          </a:p>
          <a:p>
            <a:pPr>
              <a:defRPr/>
            </a:pPr>
            <a:r>
              <a:rPr lang="sl-SI"/>
              <a:t>(januar-september</a:t>
            </a:r>
            <a:r>
              <a:rPr lang="sl-SI" baseline="0"/>
              <a:t> 2023)</a:t>
            </a:r>
            <a:endParaRPr lang="en-US"/>
          </a:p>
        </c:rich>
      </c:tx>
      <c:layout>
        <c:manualLayout>
          <c:xMode val="edge"/>
          <c:yMode val="edge"/>
          <c:x val="0.16784337092998511"/>
          <c:y val="1.8957349115754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10215827462356679"/>
          <c:y val="8.0990990990990996E-2"/>
          <c:w val="0.65798919049592497"/>
          <c:h val="0.919008913539499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574-4163-8437-FC697AF411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574-4163-8437-FC697AF411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74-4163-8437-FC697AF411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74-4163-8437-FC697AF411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574-4163-8437-FC697AF411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74-4163-8437-FC697AF4118A}"/>
              </c:ext>
            </c:extLst>
          </c:dPt>
          <c:dLbls>
            <c:dLbl>
              <c:idx val="0"/>
              <c:layout>
                <c:manualLayout>
                  <c:x val="-0.17590343970161632"/>
                  <c:y val="0.102716056611159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74-4163-8437-FC697AF4118A}"/>
                </c:ext>
              </c:extLst>
            </c:dLbl>
            <c:dLbl>
              <c:idx val="1"/>
              <c:layout>
                <c:manualLayout>
                  <c:x val="-0.10305342588755353"/>
                  <c:y val="-0.137777391928475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4-4163-8437-FC697AF4118A}"/>
                </c:ext>
              </c:extLst>
            </c:dLbl>
            <c:dLbl>
              <c:idx val="2"/>
              <c:layout>
                <c:manualLayout>
                  <c:x val="0.11298349219505456"/>
                  <c:y val="-0.1993017361451989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4-4163-8437-FC697AF4118A}"/>
                </c:ext>
              </c:extLst>
            </c:dLbl>
            <c:dLbl>
              <c:idx val="3"/>
              <c:layout>
                <c:manualLayout>
                  <c:x val="0.12489484044757559"/>
                  <c:y val="8.0303624142848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4-4163-8437-FC697AF4118A}"/>
                </c:ext>
              </c:extLst>
            </c:dLbl>
            <c:dLbl>
              <c:idx val="4"/>
              <c:layout>
                <c:manualLayout>
                  <c:x val="6.8787643320900635E-2"/>
                  <c:y val="0.146180382137185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4-4163-8437-FC697AF4118A}"/>
                </c:ext>
              </c:extLst>
            </c:dLbl>
            <c:dLbl>
              <c:idx val="5"/>
              <c:layout>
                <c:manualLayout>
                  <c:x val="1.0418393424506147E-2"/>
                  <c:y val="0.1093650588948765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74-4163-8437-FC697AF411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List1!$C$10:$C$15</c:f>
              <c:strCache>
                <c:ptCount val="6"/>
                <c:pt idx="0">
                  <c:v>Bencin</c:v>
                </c:pt>
                <c:pt idx="1">
                  <c:v>Elektrika</c:v>
                </c:pt>
                <c:pt idx="2">
                  <c:v>Hibrid</c:v>
                </c:pt>
                <c:pt idx="3">
                  <c:v>Dizel</c:v>
                </c:pt>
                <c:pt idx="4">
                  <c:v>Priključni hibrid</c:v>
                </c:pt>
                <c:pt idx="5">
                  <c:v>Ostalo</c:v>
                </c:pt>
              </c:strCache>
            </c:strRef>
          </c:cat>
          <c:val>
            <c:numRef>
              <c:f>List1!$E$10:$E$15</c:f>
              <c:numCache>
                <c:formatCode>0%</c:formatCode>
                <c:ptCount val="6"/>
                <c:pt idx="0">
                  <c:v>0.36248028995753423</c:v>
                </c:pt>
                <c:pt idx="1">
                  <c:v>0.1400613468578342</c:v>
                </c:pt>
                <c:pt idx="2">
                  <c:v>0.25172952828505218</c:v>
                </c:pt>
                <c:pt idx="3">
                  <c:v>0.14063837051139635</c:v>
                </c:pt>
                <c:pt idx="4">
                  <c:v>7.5229175484579608E-2</c:v>
                </c:pt>
                <c:pt idx="5">
                  <c:v>2.9861288903603424E-2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4-4163-8437-FC697AF411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62091225083351"/>
          <c:y val="0.10495919608898113"/>
          <c:w val="0.22122116314408072"/>
          <c:h val="0.3795483540111627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95251</xdr:rowOff>
    </xdr:from>
    <xdr:to>
      <xdr:col>16</xdr:col>
      <xdr:colOff>542925</xdr:colOff>
      <xdr:row>32</xdr:row>
      <xdr:rowOff>28575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3AD65881-2F98-6871-8420-5BBDE97C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BB34-0EF0-48D5-A11C-C8917F8FFACB}">
  <dimension ref="C6:E18"/>
  <sheetViews>
    <sheetView tabSelected="1" workbookViewId="0">
      <selection activeCell="C20" sqref="C20"/>
    </sheetView>
  </sheetViews>
  <sheetFormatPr defaultRowHeight="15" x14ac:dyDescent="0.25"/>
  <cols>
    <col min="3" max="3" width="20.140625" customWidth="1"/>
  </cols>
  <sheetData>
    <row r="6" spans="3:5" x14ac:dyDescent="0.25">
      <c r="C6" t="s">
        <v>0</v>
      </c>
    </row>
    <row r="7" spans="3:5" x14ac:dyDescent="0.25">
      <c r="C7" t="s">
        <v>4</v>
      </c>
    </row>
    <row r="9" spans="3:5" ht="15.75" thickBot="1" x14ac:dyDescent="0.3">
      <c r="C9" s="7" t="s">
        <v>5</v>
      </c>
      <c r="D9" s="7" t="s">
        <v>6</v>
      </c>
      <c r="E9" s="7" t="s">
        <v>7</v>
      </c>
    </row>
    <row r="10" spans="3:5" ht="15.75" thickTop="1" x14ac:dyDescent="0.25">
      <c r="C10" s="4" t="s">
        <v>9</v>
      </c>
      <c r="D10" s="5">
        <v>2878365</v>
      </c>
      <c r="E10" s="6">
        <f>D10/D16</f>
        <v>0.36248028995753423</v>
      </c>
    </row>
    <row r="11" spans="3:5" x14ac:dyDescent="0.25">
      <c r="C11" s="1" t="s">
        <v>10</v>
      </c>
      <c r="D11" s="2">
        <v>1112192</v>
      </c>
      <c r="E11" s="3">
        <f>D11/D16</f>
        <v>0.1400613468578342</v>
      </c>
    </row>
    <row r="12" spans="3:5" x14ac:dyDescent="0.25">
      <c r="C12" s="1" t="s">
        <v>11</v>
      </c>
      <c r="D12" s="2">
        <v>1998921</v>
      </c>
      <c r="E12" s="3">
        <f>D12/D16</f>
        <v>0.25172952828505218</v>
      </c>
    </row>
    <row r="13" spans="3:5" x14ac:dyDescent="0.25">
      <c r="C13" s="1" t="s">
        <v>12</v>
      </c>
      <c r="D13" s="2">
        <v>1116774</v>
      </c>
      <c r="E13" s="3">
        <f>D13/D16</f>
        <v>0.14063837051139635</v>
      </c>
    </row>
    <row r="14" spans="3:5" x14ac:dyDescent="0.25">
      <c r="C14" s="1" t="s">
        <v>1</v>
      </c>
      <c r="D14" s="2">
        <v>597376</v>
      </c>
      <c r="E14" s="3">
        <f>D14/D16</f>
        <v>7.5229175484579608E-2</v>
      </c>
    </row>
    <row r="15" spans="3:5" ht="15.75" thickBot="1" x14ac:dyDescent="0.3">
      <c r="C15" s="7" t="s">
        <v>2</v>
      </c>
      <c r="D15" s="8">
        <v>237121</v>
      </c>
      <c r="E15" s="9">
        <f>D15/D16</f>
        <v>2.9861288903603424E-2</v>
      </c>
    </row>
    <row r="16" spans="3:5" ht="16.5" thickTop="1" thickBot="1" x14ac:dyDescent="0.3">
      <c r="C16" s="10" t="s">
        <v>8</v>
      </c>
      <c r="D16" s="11">
        <f>SUM(D10:D15)</f>
        <v>7940749</v>
      </c>
      <c r="E16" s="12">
        <f>D16/D16</f>
        <v>1</v>
      </c>
    </row>
    <row r="17" spans="3:3" ht="15.75" thickTop="1" x14ac:dyDescent="0.25"/>
    <row r="18" spans="3:3" x14ac:dyDescent="0.25">
      <c r="C18" t="s">
        <v>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Potočnik</dc:creator>
  <cp:lastModifiedBy>Marjan Potočnik</cp:lastModifiedBy>
  <dcterms:created xsi:type="dcterms:W3CDTF">2023-10-26T10:58:34Z</dcterms:created>
  <dcterms:modified xsi:type="dcterms:W3CDTF">2023-10-31T09:47:42Z</dcterms:modified>
</cp:coreProperties>
</file>